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<sst xmlns="http://schemas.openxmlformats.org/spreadsheetml/2006/main" count="47" uniqueCount="38">
  <si>
    <t>2016年至2021年县域一、二、三产业完成情况及比例</t>
  </si>
  <si>
    <t>制表单位：安多县统计局</t>
  </si>
  <si>
    <t>序号</t>
  </si>
  <si>
    <t>指标名称</t>
  </si>
  <si>
    <t>2016年</t>
  </si>
  <si>
    <t>2017年</t>
  </si>
  <si>
    <t>2018年</t>
  </si>
  <si>
    <t>2019年</t>
  </si>
  <si>
    <t>2020年</t>
  </si>
  <si>
    <t>2021年</t>
  </si>
  <si>
    <t xml:space="preserve">  </t>
  </si>
  <si>
    <t>与上年同比增长（%）</t>
  </si>
  <si>
    <t>实际完成</t>
  </si>
  <si>
    <t>GDP（万元）</t>
  </si>
  <si>
    <t>一产（万元）</t>
  </si>
  <si>
    <t>二产（万元）</t>
  </si>
  <si>
    <t>三产（万元）</t>
  </si>
  <si>
    <t>人均地区生产总值（元）</t>
  </si>
  <si>
    <t>固定资产投资（万元）</t>
  </si>
  <si>
    <t xml:space="preserve"> 社会消费品零售总额（万元）</t>
  </si>
  <si>
    <t xml:space="preserve">    农牧民人均可支配收入（元）</t>
  </si>
  <si>
    <t>户数</t>
  </si>
  <si>
    <t>人数</t>
  </si>
  <si>
    <t>劳务输出人数/收入（人次万元）</t>
  </si>
  <si>
    <t>13053/6574.8</t>
  </si>
  <si>
    <t>14242/9480.57</t>
  </si>
  <si>
    <t>8006/11417.44</t>
  </si>
  <si>
    <t>9307/14925.79</t>
  </si>
  <si>
    <t>8689/14979.38</t>
  </si>
  <si>
    <t>7019/17159.27</t>
  </si>
  <si>
    <t>牧业总产值（万元）</t>
  </si>
  <si>
    <t>畜产品商品率指标%</t>
  </si>
  <si>
    <t>牲畜存栏（万头只匹）</t>
  </si>
  <si>
    <t>肉产量（万吨）</t>
  </si>
  <si>
    <t>奶产量（万吨）</t>
  </si>
  <si>
    <t>毛绒产量（吨）</t>
  </si>
  <si>
    <t>幼畜成活率%</t>
  </si>
  <si>
    <t>成畜死亡率%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</si>
</sst>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26"/>
      <name val="宋体"/>
      <charset val="134"/>
    </font>
    <font>
      <b/>
      <sz val="18"/>
      <name val="仿宋"/>
      <charset val="134"/>
    </font>
    <font>
      <sz val="16"/>
      <name val="仿宋"/>
      <charset val="134"/>
    </font>
    <font>
      <b/>
      <sz val="18"/>
      <color theme="1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J17" sqref="J17"/>
    </sheetView>
  </sheetViews>
  <sheetFormatPr defaultColWidth="9" defaultRowHeight="14.25"/>
  <cols>
    <col min="1" max="1" width="5.375" style="1" customWidth="1"/>
    <col min="2" max="2" width="12.25" style="3" customWidth="1"/>
    <col min="3" max="3" width="23" style="3" customWidth="1"/>
    <col min="4" max="5" width="12.625" style="3" customWidth="1"/>
    <col min="6" max="6" width="14.75" style="3" customWidth="1"/>
    <col min="7" max="12" width="12.625" style="3" customWidth="1"/>
    <col min="13" max="13" width="13.625" style="3" customWidth="1"/>
    <col min="14" max="14" width="16.5" style="3" customWidth="1"/>
    <col min="15" max="15" width="20.375" style="3" customWidth="1"/>
    <col min="16" max="16384" width="9" style="1"/>
  </cols>
  <sheetData>
    <row r="1" s="1" customFormat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3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35" customHeight="1" spans="1:15">
      <c r="A3" s="6" t="s">
        <v>2</v>
      </c>
      <c r="B3" s="7" t="s">
        <v>3</v>
      </c>
      <c r="C3" s="7"/>
      <c r="D3" s="7" t="s">
        <v>4</v>
      </c>
      <c r="E3" s="7"/>
      <c r="F3" s="7" t="s">
        <v>5</v>
      </c>
      <c r="G3" s="7"/>
      <c r="H3" s="7" t="s">
        <v>6</v>
      </c>
      <c r="I3" s="7"/>
      <c r="J3" s="7" t="s">
        <v>7</v>
      </c>
      <c r="K3" s="7"/>
      <c r="L3" s="7" t="s">
        <v>8</v>
      </c>
      <c r="M3" s="7"/>
      <c r="N3" s="7" t="s">
        <v>9</v>
      </c>
      <c r="O3" s="7"/>
    </row>
    <row r="4" s="1" customFormat="1" ht="46" customHeight="1" spans="1:15">
      <c r="A4" s="6"/>
      <c r="B4" s="7"/>
      <c r="C4" s="7"/>
      <c r="D4" s="7" t="s">
        <v>10</v>
      </c>
      <c r="E4" s="7" t="s">
        <v>11</v>
      </c>
      <c r="F4" s="7" t="s">
        <v>12</v>
      </c>
      <c r="G4" s="7" t="s">
        <v>11</v>
      </c>
      <c r="H4" s="7" t="s">
        <v>12</v>
      </c>
      <c r="I4" s="7" t="s">
        <v>11</v>
      </c>
      <c r="J4" s="7" t="s">
        <v>12</v>
      </c>
      <c r="K4" s="7" t="s">
        <v>11</v>
      </c>
      <c r="L4" s="7" t="s">
        <v>12</v>
      </c>
      <c r="M4" s="7" t="s">
        <v>11</v>
      </c>
      <c r="N4" s="7" t="s">
        <v>12</v>
      </c>
      <c r="O4" s="7" t="s">
        <v>11</v>
      </c>
    </row>
    <row r="5" s="1" customFormat="1" ht="35" customHeight="1" spans="1:15">
      <c r="A5" s="8">
        <v>1</v>
      </c>
      <c r="B5" s="9" t="s">
        <v>13</v>
      </c>
      <c r="C5" s="9"/>
      <c r="D5" s="9">
        <v>75773.83</v>
      </c>
      <c r="E5" s="10">
        <v>11.5544026576195</v>
      </c>
      <c r="F5" s="9">
        <v>84891.4</v>
      </c>
      <c r="G5" s="10">
        <f t="shared" ref="G5:K5" si="0">(F5-D5)/D5%</f>
        <v>12.032610731172</v>
      </c>
      <c r="H5" s="9">
        <v>95841</v>
      </c>
      <c r="I5" s="10">
        <f t="shared" si="0"/>
        <v>12.8983619070954</v>
      </c>
      <c r="J5" s="9">
        <v>110922</v>
      </c>
      <c r="K5" s="10">
        <f t="shared" si="0"/>
        <v>15.7354368172285</v>
      </c>
      <c r="L5" s="9">
        <v>123557</v>
      </c>
      <c r="M5" s="10">
        <f t="shared" ref="M5:M12" si="1">(L5-J5)/J5%</f>
        <v>11.3908872901679</v>
      </c>
      <c r="N5" s="9">
        <v>124601</v>
      </c>
      <c r="O5" s="10">
        <v>6.3</v>
      </c>
    </row>
    <row r="6" s="1" customFormat="1" ht="35" customHeight="1" spans="1:15">
      <c r="A6" s="8"/>
      <c r="B6" s="9"/>
      <c r="C6" s="9" t="s">
        <v>14</v>
      </c>
      <c r="D6" s="9">
        <v>11970.38</v>
      </c>
      <c r="E6" s="10">
        <v>4.4712630235834</v>
      </c>
      <c r="F6" s="9">
        <v>14174.17</v>
      </c>
      <c r="G6" s="10">
        <f t="shared" ref="G6:K6" si="2">(F6-D6)/D6%</f>
        <v>18.4103595708741</v>
      </c>
      <c r="H6" s="9">
        <v>15483</v>
      </c>
      <c r="I6" s="10">
        <f t="shared" si="2"/>
        <v>9.23390928710464</v>
      </c>
      <c r="J6" s="9">
        <v>15001</v>
      </c>
      <c r="K6" s="10">
        <f t="shared" si="2"/>
        <v>-3.11309177807918</v>
      </c>
      <c r="L6" s="9">
        <v>16612</v>
      </c>
      <c r="M6" s="10">
        <f t="shared" si="1"/>
        <v>10.7392840477302</v>
      </c>
      <c r="N6" s="9">
        <v>19102.7</v>
      </c>
      <c r="O6" s="10">
        <v>11.4</v>
      </c>
    </row>
    <row r="7" s="1" customFormat="1" ht="35" customHeight="1" spans="1:15">
      <c r="A7" s="8"/>
      <c r="B7" s="9"/>
      <c r="C7" s="9" t="s">
        <v>15</v>
      </c>
      <c r="D7" s="9">
        <v>16469.15</v>
      </c>
      <c r="E7" s="10">
        <v>10.4512235770204</v>
      </c>
      <c r="F7" s="9">
        <v>19048.59</v>
      </c>
      <c r="G7" s="10">
        <f t="shared" ref="G7:K7" si="3">(F7-D7)/D7%</f>
        <v>15.6622533646242</v>
      </c>
      <c r="H7" s="9">
        <v>24127</v>
      </c>
      <c r="I7" s="10">
        <f t="shared" si="3"/>
        <v>26.6602934915393</v>
      </c>
      <c r="J7" s="9">
        <v>24210</v>
      </c>
      <c r="K7" s="10">
        <f t="shared" si="3"/>
        <v>0.34401293157044</v>
      </c>
      <c r="L7" s="9">
        <v>34660</v>
      </c>
      <c r="M7" s="10">
        <f t="shared" si="1"/>
        <v>43.1639818256919</v>
      </c>
      <c r="N7" s="9">
        <v>28424.1</v>
      </c>
      <c r="O7" s="10">
        <v>0.7</v>
      </c>
    </row>
    <row r="8" s="1" customFormat="1" ht="35" customHeight="1" spans="1:15">
      <c r="A8" s="8"/>
      <c r="B8" s="9"/>
      <c r="C8" s="9" t="s">
        <v>16</v>
      </c>
      <c r="D8" s="9">
        <v>47334.3</v>
      </c>
      <c r="E8" s="10">
        <v>13.9032067108474</v>
      </c>
      <c r="F8" s="9">
        <v>51668.64</v>
      </c>
      <c r="G8" s="10">
        <f t="shared" ref="G8:K8" si="4">(F8-D8)/D8%</f>
        <v>9.15686933154181</v>
      </c>
      <c r="H8" s="9">
        <v>56231</v>
      </c>
      <c r="I8" s="10">
        <f t="shared" si="4"/>
        <v>8.83003694310514</v>
      </c>
      <c r="J8" s="9">
        <v>71711</v>
      </c>
      <c r="K8" s="10">
        <f t="shared" si="4"/>
        <v>27.5292987853675</v>
      </c>
      <c r="L8" s="9">
        <v>72285</v>
      </c>
      <c r="M8" s="10">
        <f t="shared" si="1"/>
        <v>0.800435079694886</v>
      </c>
      <c r="N8" s="9">
        <v>77074.2</v>
      </c>
      <c r="O8" s="10">
        <v>7.4</v>
      </c>
    </row>
    <row r="9" s="1" customFormat="1" ht="35" customHeight="1" spans="1:15">
      <c r="A9" s="8">
        <v>2</v>
      </c>
      <c r="B9" s="9" t="s">
        <v>17</v>
      </c>
      <c r="C9" s="9"/>
      <c r="D9" s="9">
        <v>18030.66</v>
      </c>
      <c r="E9" s="10">
        <v>8.71</v>
      </c>
      <c r="F9" s="9">
        <v>19990.91</v>
      </c>
      <c r="G9" s="10">
        <f t="shared" ref="G9:K9" si="5">(F9-D9)/D9%</f>
        <v>10.8717595473488</v>
      </c>
      <c r="H9" s="9">
        <v>22320.79</v>
      </c>
      <c r="I9" s="10">
        <f t="shared" si="5"/>
        <v>11.6546970598137</v>
      </c>
      <c r="J9" s="9">
        <v>25571.51</v>
      </c>
      <c r="K9" s="10">
        <f t="shared" si="5"/>
        <v>14.5636422366771</v>
      </c>
      <c r="L9" s="9">
        <v>28097.74</v>
      </c>
      <c r="M9" s="10">
        <f t="shared" si="1"/>
        <v>9.87908027331981</v>
      </c>
      <c r="N9" s="9">
        <v>27977.6</v>
      </c>
      <c r="O9" s="15">
        <v>-0.42</v>
      </c>
    </row>
    <row r="10" s="1" customFormat="1" ht="35" customHeight="1" spans="1:15">
      <c r="A10" s="8">
        <v>3</v>
      </c>
      <c r="B10" s="9" t="s">
        <v>18</v>
      </c>
      <c r="C10" s="9"/>
      <c r="D10" s="9">
        <v>67359.8</v>
      </c>
      <c r="E10" s="10">
        <v>35.8088959929805</v>
      </c>
      <c r="F10" s="9">
        <v>98107.95</v>
      </c>
      <c r="G10" s="10">
        <f t="shared" ref="G10:K10" si="6">(F10-D10)/D10%</f>
        <v>45.6476266259698</v>
      </c>
      <c r="H10" s="9">
        <v>148816.78</v>
      </c>
      <c r="I10" s="10">
        <f t="shared" si="6"/>
        <v>51.6867695227553</v>
      </c>
      <c r="J10" s="9">
        <v>190900</v>
      </c>
      <c r="K10" s="10">
        <f t="shared" si="6"/>
        <v>28.2785449329034</v>
      </c>
      <c r="L10" s="9">
        <v>37500</v>
      </c>
      <c r="M10" s="10">
        <f t="shared" si="1"/>
        <v>-80.3562074384494</v>
      </c>
      <c r="N10" s="9">
        <v>54100</v>
      </c>
      <c r="O10" s="10">
        <f>(N10-L10)/L10</f>
        <v>0.442666666666667</v>
      </c>
    </row>
    <row r="11" s="2" customFormat="1" ht="35" customHeight="1" spans="1:15">
      <c r="A11" s="11">
        <v>4</v>
      </c>
      <c r="B11" s="12" t="s">
        <v>19</v>
      </c>
      <c r="C11" s="12"/>
      <c r="D11" s="12">
        <v>15772.18</v>
      </c>
      <c r="E11" s="13">
        <v>0.72</v>
      </c>
      <c r="F11" s="12">
        <v>18682.65</v>
      </c>
      <c r="G11" s="13">
        <f t="shared" ref="G11:K11" si="7">(F11-D11)/D11%</f>
        <v>18.4531878281886</v>
      </c>
      <c r="H11" s="12">
        <v>22979.66</v>
      </c>
      <c r="I11" s="13">
        <f t="shared" si="7"/>
        <v>23.0000026762799</v>
      </c>
      <c r="J11" s="12">
        <v>29963.9</v>
      </c>
      <c r="K11" s="13">
        <f t="shared" si="7"/>
        <v>30.3931389759466</v>
      </c>
      <c r="L11" s="12">
        <v>28210.6</v>
      </c>
      <c r="M11" s="13">
        <f t="shared" si="1"/>
        <v>-5.85137448729973</v>
      </c>
      <c r="N11" s="12">
        <v>30834.2</v>
      </c>
      <c r="O11" s="13">
        <v>9.3</v>
      </c>
    </row>
    <row r="12" s="1" customFormat="1" ht="35" customHeight="1" spans="1:15">
      <c r="A12" s="8">
        <v>5</v>
      </c>
      <c r="B12" s="9" t="s">
        <v>20</v>
      </c>
      <c r="C12" s="9"/>
      <c r="D12" s="9">
        <v>8180.3</v>
      </c>
      <c r="E12" s="10">
        <v>11.3</v>
      </c>
      <c r="F12" s="9">
        <v>9249</v>
      </c>
      <c r="G12" s="10">
        <f t="shared" ref="G12:K12" si="8">(F12-D12)/D12%</f>
        <v>13.0643130447539</v>
      </c>
      <c r="H12" s="9">
        <v>10618</v>
      </c>
      <c r="I12" s="10">
        <f t="shared" si="8"/>
        <v>14.8016001729917</v>
      </c>
      <c r="J12" s="9">
        <v>11924</v>
      </c>
      <c r="K12" s="10">
        <f t="shared" si="8"/>
        <v>12.2998681484272</v>
      </c>
      <c r="L12" s="9">
        <v>13454</v>
      </c>
      <c r="M12" s="10">
        <f t="shared" si="1"/>
        <v>12.8312646762831</v>
      </c>
      <c r="N12" s="9">
        <v>15607</v>
      </c>
      <c r="O12" s="10">
        <v>16</v>
      </c>
    </row>
    <row r="13" s="1" customFormat="1" ht="35" customHeight="1" spans="1:15">
      <c r="A13" s="8">
        <v>6</v>
      </c>
      <c r="B13" s="7" t="s">
        <v>21</v>
      </c>
      <c r="C13" s="7"/>
      <c r="D13" s="7">
        <v>11649</v>
      </c>
      <c r="E13" s="7"/>
      <c r="F13" s="7">
        <v>11624</v>
      </c>
      <c r="G13" s="7"/>
      <c r="H13" s="7">
        <v>11666</v>
      </c>
      <c r="I13" s="7"/>
      <c r="J13" s="7">
        <v>11671</v>
      </c>
      <c r="K13" s="7"/>
      <c r="L13" s="7">
        <v>11772</v>
      </c>
      <c r="M13" s="7"/>
      <c r="N13" s="7">
        <v>11827</v>
      </c>
      <c r="O13" s="7"/>
    </row>
    <row r="14" s="1" customFormat="1" ht="35" customHeight="1" spans="1:15">
      <c r="A14" s="8">
        <v>7</v>
      </c>
      <c r="B14" s="7" t="s">
        <v>22</v>
      </c>
      <c r="C14" s="7"/>
      <c r="D14" s="7">
        <v>42025</v>
      </c>
      <c r="E14" s="7"/>
      <c r="F14" s="7">
        <v>42465</v>
      </c>
      <c r="G14" s="7"/>
      <c r="H14" s="7">
        <v>42938</v>
      </c>
      <c r="I14" s="7"/>
      <c r="J14" s="7">
        <v>43367</v>
      </c>
      <c r="K14" s="7"/>
      <c r="L14" s="7">
        <v>43974</v>
      </c>
      <c r="M14" s="7"/>
      <c r="N14" s="7">
        <v>44536</v>
      </c>
      <c r="O14" s="7"/>
    </row>
    <row r="15" s="1" customFormat="1" ht="47" customHeight="1" spans="1:15">
      <c r="A15" s="6">
        <v>8</v>
      </c>
      <c r="B15" s="14" t="s">
        <v>23</v>
      </c>
      <c r="C15" s="14"/>
      <c r="D15" s="14" t="s">
        <v>24</v>
      </c>
      <c r="E15" s="14"/>
      <c r="F15" s="14" t="s">
        <v>25</v>
      </c>
      <c r="G15" s="14"/>
      <c r="H15" s="14" t="s">
        <v>26</v>
      </c>
      <c r="I15" s="14"/>
      <c r="J15" s="7" t="s">
        <v>27</v>
      </c>
      <c r="K15" s="7"/>
      <c r="L15" s="7" t="s">
        <v>28</v>
      </c>
      <c r="M15" s="7"/>
      <c r="N15" s="7" t="s">
        <v>29</v>
      </c>
      <c r="O15" s="7"/>
    </row>
    <row r="16" s="1" customFormat="1" ht="35" customHeight="1" spans="1:15">
      <c r="A16" s="6">
        <v>9</v>
      </c>
      <c r="B16" s="14" t="s">
        <v>30</v>
      </c>
      <c r="C16" s="14"/>
      <c r="D16" s="14">
        <v>13749.22</v>
      </c>
      <c r="E16" s="14"/>
      <c r="F16" s="14">
        <v>14486.7</v>
      </c>
      <c r="G16" s="14"/>
      <c r="H16" s="14">
        <v>7914.7</v>
      </c>
      <c r="I16" s="14"/>
      <c r="J16" s="7">
        <v>9099.19</v>
      </c>
      <c r="K16" s="7"/>
      <c r="L16" s="7">
        <v>19178.69</v>
      </c>
      <c r="M16" s="7"/>
      <c r="N16" s="7">
        <v>22103.85</v>
      </c>
      <c r="O16" s="7"/>
    </row>
    <row r="17" s="1" customFormat="1" ht="35" customHeight="1" spans="1:15">
      <c r="A17" s="6">
        <v>10</v>
      </c>
      <c r="B17" s="7" t="s">
        <v>31</v>
      </c>
      <c r="C17" s="7"/>
      <c r="D17" s="7">
        <v>75.74</v>
      </c>
      <c r="E17" s="7"/>
      <c r="F17" s="7">
        <v>77.23</v>
      </c>
      <c r="G17" s="7"/>
      <c r="H17" s="7">
        <v>73.6</v>
      </c>
      <c r="I17" s="7"/>
      <c r="J17" s="7">
        <v>71.64</v>
      </c>
      <c r="K17" s="7"/>
      <c r="L17" s="7">
        <v>73.8</v>
      </c>
      <c r="M17" s="7"/>
      <c r="N17" s="7">
        <v>70</v>
      </c>
      <c r="O17" s="7"/>
    </row>
    <row r="18" s="1" customFormat="1" ht="35" customHeight="1" spans="1:15">
      <c r="A18" s="6">
        <v>11</v>
      </c>
      <c r="B18" s="7" t="s">
        <v>32</v>
      </c>
      <c r="C18" s="7"/>
      <c r="D18" s="7">
        <v>81.33</v>
      </c>
      <c r="E18" s="7"/>
      <c r="F18" s="7">
        <v>78.91</v>
      </c>
      <c r="G18" s="7"/>
      <c r="H18" s="7">
        <v>77.89</v>
      </c>
      <c r="I18" s="7"/>
      <c r="J18" s="7">
        <v>73.57</v>
      </c>
      <c r="K18" s="7"/>
      <c r="L18" s="7">
        <v>63.26</v>
      </c>
      <c r="M18" s="7"/>
      <c r="N18" s="7">
        <v>62</v>
      </c>
      <c r="O18" s="7"/>
    </row>
    <row r="19" s="1" customFormat="1" ht="35" customHeight="1" spans="1:15">
      <c r="A19" s="6">
        <v>12</v>
      </c>
      <c r="B19" s="7" t="s">
        <v>33</v>
      </c>
      <c r="C19" s="7"/>
      <c r="D19" s="7">
        <v>1.422</v>
      </c>
      <c r="E19" s="7"/>
      <c r="F19" s="7">
        <v>1.581</v>
      </c>
      <c r="G19" s="7"/>
      <c r="H19" s="7">
        <v>1.653</v>
      </c>
      <c r="I19" s="7"/>
      <c r="J19" s="7">
        <v>1.9</v>
      </c>
      <c r="K19" s="7"/>
      <c r="L19" s="7">
        <v>1.94</v>
      </c>
      <c r="M19" s="7"/>
      <c r="N19" s="7">
        <v>1.83</v>
      </c>
      <c r="O19" s="7"/>
    </row>
    <row r="20" s="1" customFormat="1" ht="35" customHeight="1" spans="1:15">
      <c r="A20" s="6">
        <v>13</v>
      </c>
      <c r="B20" s="7" t="s">
        <v>34</v>
      </c>
      <c r="C20" s="7"/>
      <c r="D20" s="7">
        <v>1.066</v>
      </c>
      <c r="E20" s="7"/>
      <c r="F20" s="7">
        <v>1.424</v>
      </c>
      <c r="G20" s="7"/>
      <c r="H20" s="7">
        <v>1.652</v>
      </c>
      <c r="I20" s="7"/>
      <c r="J20" s="7">
        <v>2</v>
      </c>
      <c r="K20" s="7"/>
      <c r="L20" s="7">
        <v>2.04</v>
      </c>
      <c r="M20" s="7"/>
      <c r="N20" s="7">
        <v>3</v>
      </c>
      <c r="O20" s="7"/>
    </row>
    <row r="21" s="1" customFormat="1" ht="35" customHeight="1" spans="1:15">
      <c r="A21" s="6">
        <v>14</v>
      </c>
      <c r="B21" s="7" t="s">
        <v>35</v>
      </c>
      <c r="C21" s="7"/>
      <c r="D21" s="7">
        <v>728.87</v>
      </c>
      <c r="E21" s="7"/>
      <c r="F21" s="7">
        <v>736.27</v>
      </c>
      <c r="G21" s="7"/>
      <c r="H21" s="7">
        <v>709.5</v>
      </c>
      <c r="I21" s="7"/>
      <c r="J21" s="7">
        <v>683.36</v>
      </c>
      <c r="K21" s="7"/>
      <c r="L21" s="7">
        <v>639.35</v>
      </c>
      <c r="M21" s="7"/>
      <c r="N21" s="7">
        <v>541</v>
      </c>
      <c r="O21" s="7"/>
    </row>
    <row r="22" s="1" customFormat="1" ht="35" customHeight="1" spans="1:15">
      <c r="A22" s="6">
        <v>15</v>
      </c>
      <c r="B22" s="7" t="s">
        <v>36</v>
      </c>
      <c r="C22" s="7"/>
      <c r="D22" s="7">
        <v>89.41</v>
      </c>
      <c r="E22" s="7"/>
      <c r="F22" s="7">
        <v>90.03</v>
      </c>
      <c r="G22" s="7"/>
      <c r="H22" s="7">
        <v>91.11</v>
      </c>
      <c r="I22" s="7"/>
      <c r="J22" s="7">
        <v>89.95</v>
      </c>
      <c r="K22" s="7"/>
      <c r="L22" s="7">
        <v>90.73</v>
      </c>
      <c r="M22" s="7"/>
      <c r="N22" s="7">
        <v>92.64</v>
      </c>
      <c r="O22" s="7"/>
    </row>
    <row r="23" s="1" customFormat="1" ht="35" customHeight="1" spans="1:15">
      <c r="A23" s="6">
        <v>16</v>
      </c>
      <c r="B23" s="7" t="s">
        <v>37</v>
      </c>
      <c r="C23" s="7"/>
      <c r="D23" s="7">
        <v>2.68</v>
      </c>
      <c r="E23" s="7"/>
      <c r="F23" s="7">
        <v>1.97</v>
      </c>
      <c r="G23" s="7"/>
      <c r="H23" s="7">
        <v>2.16</v>
      </c>
      <c r="I23" s="7"/>
      <c r="J23" s="7">
        <v>2.55</v>
      </c>
      <c r="K23" s="7"/>
      <c r="L23" s="16">
        <v>2.8</v>
      </c>
      <c r="M23" s="7"/>
      <c r="N23" s="7">
        <v>1.87</v>
      </c>
      <c r="O23" s="7"/>
    </row>
  </sheetData>
  <mergeCells count="28">
    <mergeCell ref="A1:O1"/>
    <mergeCell ref="A2:O2"/>
    <mergeCell ref="D3:E3"/>
    <mergeCell ref="F3:G3"/>
    <mergeCell ref="H3:I3"/>
    <mergeCell ref="J3:K3"/>
    <mergeCell ref="L3:M3"/>
    <mergeCell ref="N3:O3"/>
    <mergeCell ref="B5:C5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3:A4"/>
    <mergeCell ref="A5:A8"/>
    <mergeCell ref="B6:B8"/>
    <mergeCell ref="B3:C4"/>
  </mergeCell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Thanks   </cp:lastModifiedBy>
  <dcterms:created xsi:type="dcterms:W3CDTF">2020-08-10T01:22:00Z</dcterms:created>
  <dcterms:modified xsi:type="dcterms:W3CDTF">2022-07-29T08:05:30Z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B9DA0F672ADD44548030FCFAF9C5E020</vt:lpwstr>
  </property>
</Properties>
</file>